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mír\Documents\CEE\"/>
    </mc:Choice>
  </mc:AlternateContent>
  <bookViews>
    <workbookView xWindow="0" yWindow="0" windowWidth="20490" windowHeight="78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9" i="1" s="1"/>
  <c r="H10" i="1" s="1"/>
  <c r="H7" i="1" l="1"/>
</calcChain>
</file>

<file path=xl/sharedStrings.xml><?xml version="1.0" encoding="utf-8"?>
<sst xmlns="http://schemas.openxmlformats.org/spreadsheetml/2006/main" count="15" uniqueCount="12">
  <si>
    <t>-</t>
  </si>
  <si>
    <t>á 60 Kč s DPH</t>
  </si>
  <si>
    <t>více</t>
  </si>
  <si>
    <t>á 30 Kč s DPH</t>
  </si>
  <si>
    <t>á 15 Kč s DPH</t>
  </si>
  <si>
    <t>á   6 Kč s DPH</t>
  </si>
  <si>
    <t>cenová pásma náhledů do CEE, dle předpisu č. 329/2008 Sb., § 5</t>
  </si>
  <si>
    <t>cena za náhledy celkem s DPH (21%)</t>
  </si>
  <si>
    <t>cena za náhledy celkem bez DPH (21%)</t>
  </si>
  <si>
    <t>zadejte počet náhledů v CEE</t>
  </si>
  <si>
    <t>průměrná cena za náhled, vzhledem k celkovému počtu náhledů, s DPH (21%)</t>
  </si>
  <si>
    <t>průměrná cena za náhled, vzhledem k celkovému počtu náhledů, bez DPH (21%)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</si>
</sst>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[$Kč-405]_-;\-* #,##0\ [$Kč-405]_-;_-* &quot;-&quot;\ [$Kč-405]_-;_-@_-"/>
    <numFmt numFmtId="165" formatCode="_-* #,##0.0\ &quot;Kč&quot;_-;\-* #,##0.0\ &quot;Kč&quot;_-;_-* &quot;-&quot;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 applyAlignment="1">
      <alignment horizontal="center"/>
    </xf>
    <xf numFmtId="3" fontId="0" fillId="0" borderId="2" xfId="0" applyNumberFormat="1" applyBorder="1"/>
    <xf numFmtId="0" fontId="0" fillId="0" borderId="3" xfId="0" applyBorder="1" applyAlignment="1">
      <alignment horizontal="right"/>
    </xf>
    <xf numFmtId="3" fontId="0" fillId="0" borderId="4" xfId="0" applyNumberFormat="1" applyBorder="1"/>
    <xf numFmtId="3" fontId="0" fillId="0" borderId="5" xfId="0" applyNumberFormat="1" applyBorder="1" applyAlignment="1">
      <alignment horizontal="center"/>
    </xf>
    <xf numFmtId="3" fontId="0" fillId="0" borderId="5" xfId="0" applyNumberFormat="1" applyBorder="1"/>
    <xf numFmtId="0" fontId="0" fillId="0" borderId="6" xfId="0" applyBorder="1" applyAlignment="1">
      <alignment horizontal="right"/>
    </xf>
    <xf numFmtId="3" fontId="0" fillId="0" borderId="7" xfId="0" applyNumberFormat="1" applyBorder="1"/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164" fontId="0" fillId="0" borderId="14" xfId="0" applyNumberFormat="1" applyBorder="1"/>
    <xf numFmtId="165" fontId="0" fillId="0" borderId="14" xfId="1" applyNumberFormat="1" applyFont="1" applyBorder="1"/>
    <xf numFmtId="164" fontId="0" fillId="0" borderId="15" xfId="0" applyNumberFormat="1" applyBorder="1"/>
    <xf numFmtId="0" fontId="0" fillId="2" borderId="2" xfId="0" applyFill="1" applyBorder="1"/>
    <xf numFmtId="0" fontId="0" fillId="2" borderId="3" xfId="0" applyFill="1" applyBorder="1"/>
    <xf numFmtId="165" fontId="0" fillId="0" borderId="15" xfId="1" applyNumberFormat="1" applyFont="1" applyBorder="1"/>
    <xf numFmtId="3" fontId="0" fillId="3" borderId="13" xfId="0" applyNumberFormat="1" applyFont="1" applyFill="1" applyBorder="1" applyAlignment="1" applyProtection="1">
      <alignment horizontal="right" indent="1"/>
      <protection locked="0"/>
    </xf>
    <xf numFmtId="3" fontId="0" fillId="0" borderId="8" xfId="0" applyNumberFormat="1" applyBorder="1" applyAlignment="1">
      <alignment horizontal="right"/>
    </xf>
    <xf numFmtId="3" fontId="0" fillId="3" borderId="16" xfId="0" applyNumberFormat="1" applyFont="1" applyFill="1" applyBorder="1" applyAlignment="1" applyProtection="1">
      <alignment horizontal="left"/>
      <protection locked="0"/>
    </xf>
    <xf numFmtId="3" fontId="0" fillId="3" borderId="10" xfId="0" applyNumberFormat="1" applyFont="1" applyFill="1" applyBorder="1" applyAlignment="1" applyProtection="1">
      <alignment horizontal="left"/>
      <protection locked="0"/>
    </xf>
    <xf numFmtId="3" fontId="0" fillId="3" borderId="17" xfId="0" applyNumberFormat="1" applyFont="1" applyFill="1" applyBorder="1" applyAlignment="1" applyProtection="1">
      <alignment horizontal="left"/>
      <protection locked="0"/>
    </xf>
  </cellXfs>
  <cellStyles count="2">
    <cellStyle name="Měna" xfId="1" builtinId="4"/>
    <cellStyle name="Normální" xfId="0" builtinId="0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4</xdr:row>
      <xdr:rowOff>38100</xdr:rowOff>
    </xdr:from>
    <xdr:to>
      <xdr:col>7</xdr:col>
      <xdr:colOff>619125</xdr:colOff>
      <xdr:row>4</xdr:row>
      <xdr:rowOff>161925</xdr:rowOff>
    </xdr:to>
    <xdr:sp macro="" textlink="">
      <xdr:nvSpPr>
        <xdr:cNvPr id="2" name="Šipka dolů 1"/>
        <xdr:cNvSpPr/>
      </xdr:nvSpPr>
      <xdr:spPr>
        <a:xfrm>
          <a:off x="4333875" y="695325"/>
          <a:ext cx="180975" cy="123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2:Q12"/>
  <sheetViews>
    <sheetView tabSelected="1" workbookViewId="0">
      <selection activeCell="H4" sqref="H4"/>
    </sheetView>
  </sheetViews>
  <sheetFormatPr defaultRowHeight="15" x14ac:dyDescent="0.25"/>
  <cols>
    <col min="3" max="3" width="2.28515625" customWidth="1"/>
    <col min="4" max="4" width="9.7109375" customWidth="1"/>
    <col min="5" max="5" width="13.140625" customWidth="1"/>
    <col min="7" max="7" width="5.85546875" customWidth="1"/>
    <col min="8" max="8" width="14.28515625" customWidth="1"/>
    <col min="12" max="12" width="12.28515625" customWidth="1"/>
    <col min="17" max="17" width="9.85546875" bestFit="1" customWidth="1"/>
  </cols>
  <sheetData>
    <row r="2" spans="2:17" x14ac:dyDescent="0.25">
      <c r="B2" t="s">
        <v>6</v>
      </c>
    </row>
    <row r="3" spans="2:17" ht="6.75" customHeight="1" thickBot="1" x14ac:dyDescent="0.3"/>
    <row r="4" spans="2:17" ht="15.75" thickBot="1" x14ac:dyDescent="0.3">
      <c r="B4" s="2">
        <v>1</v>
      </c>
      <c r="C4" s="3" t="s">
        <v>0</v>
      </c>
      <c r="D4" s="4">
        <v>1000</v>
      </c>
      <c r="E4" s="5" t="s">
        <v>1</v>
      </c>
      <c r="H4" s="21">
        <v>0</v>
      </c>
      <c r="I4" s="23" t="s">
        <v>9</v>
      </c>
      <c r="J4" s="24"/>
      <c r="K4" s="24"/>
      <c r="L4" s="24"/>
      <c r="M4" s="24"/>
      <c r="N4" s="24"/>
      <c r="O4" s="24"/>
      <c r="P4" s="25"/>
      <c r="Q4" s="1"/>
    </row>
    <row r="5" spans="2:17" ht="15.75" thickBot="1" x14ac:dyDescent="0.3">
      <c r="B5" s="6">
        <v>1001</v>
      </c>
      <c r="C5" s="7" t="s">
        <v>0</v>
      </c>
      <c r="D5" s="8">
        <v>10000</v>
      </c>
      <c r="E5" s="9" t="s">
        <v>3</v>
      </c>
      <c r="Q5" s="1"/>
    </row>
    <row r="6" spans="2:17" x14ac:dyDescent="0.25">
      <c r="B6" s="6">
        <v>10001</v>
      </c>
      <c r="C6" s="7" t="s">
        <v>0</v>
      </c>
      <c r="D6" s="8">
        <v>1000000</v>
      </c>
      <c r="E6" s="9" t="s">
        <v>4</v>
      </c>
      <c r="H6" s="17" t="str">
        <f>IF(ISNUMBER(H4),IF(AND(H4&gt;=B4,H4&lt;=D4),H4*60,IF(AND(H4&gt;=B5,H4&lt;=D5),((H4-1000)*30)+60000,IF(AND(H4&gt;=B6,H4&lt;=D6),((H4-10000)*15)+330000,IF(AND(H4&gt;=B7,H4&lt;=D7),((H4-1000000)*6)+15180000," "))))," ")</f>
        <v xml:space="preserve"> </v>
      </c>
      <c r="I6" s="18" t="s">
        <v>7</v>
      </c>
      <c r="J6" s="18"/>
      <c r="K6" s="18"/>
      <c r="L6" s="18"/>
      <c r="M6" s="18"/>
      <c r="N6" s="18"/>
      <c r="O6" s="18"/>
      <c r="P6" s="19"/>
      <c r="Q6" s="1"/>
    </row>
    <row r="7" spans="2:17" ht="15.75" thickBot="1" x14ac:dyDescent="0.3">
      <c r="B7" s="10">
        <v>1000001</v>
      </c>
      <c r="C7" s="11" t="s">
        <v>0</v>
      </c>
      <c r="D7" s="22" t="s">
        <v>2</v>
      </c>
      <c r="E7" s="12" t="s">
        <v>5</v>
      </c>
      <c r="H7" s="15" t="str">
        <f>IF(ISNUMBER(H6),IF(H4&lt;&gt;"",(H6/121)*100," ")," ")</f>
        <v xml:space="preserve"> </v>
      </c>
      <c r="I7" s="13" t="s">
        <v>8</v>
      </c>
      <c r="J7" s="13"/>
      <c r="K7" s="13"/>
      <c r="L7" s="13"/>
      <c r="M7" s="13"/>
      <c r="N7" s="13"/>
      <c r="O7" s="13"/>
      <c r="P7" s="14"/>
      <c r="Q7" s="1"/>
    </row>
    <row r="8" spans="2:17" ht="8.25" customHeight="1" thickBot="1" x14ac:dyDescent="0.3"/>
    <row r="9" spans="2:17" x14ac:dyDescent="0.25">
      <c r="H9" s="20" t="str">
        <f>IF(ISNUMBER(H6),IF(H4&lt;&gt;"",H6/H4," ")," ")</f>
        <v xml:space="preserve"> </v>
      </c>
      <c r="I9" s="18" t="s">
        <v>10</v>
      </c>
      <c r="J9" s="18"/>
      <c r="K9" s="18"/>
      <c r="L9" s="18"/>
      <c r="M9" s="18"/>
      <c r="N9" s="18"/>
      <c r="O9" s="18"/>
      <c r="P9" s="19"/>
    </row>
    <row r="10" spans="2:17" ht="16.5" customHeight="1" thickBot="1" x14ac:dyDescent="0.3">
      <c r="H10" s="16" t="str">
        <f>IF(ISNUMBER(H6),IF(H4&lt;&gt;"",(H9/121)*100," ")," ")</f>
        <v xml:space="preserve"> </v>
      </c>
      <c r="I10" s="13" t="s">
        <v>11</v>
      </c>
      <c r="J10" s="13"/>
      <c r="K10" s="13"/>
      <c r="L10" s="13"/>
      <c r="M10" s="13"/>
      <c r="N10" s="13"/>
      <c r="O10" s="13"/>
      <c r="P10" s="14"/>
    </row>
    <row r="12" spans="2:17" x14ac:dyDescent="0.25">
      <c r="L12" s="1"/>
    </row>
  </sheetData>
  <sheetProtection formatCells="0" formatColumns="0"/>
  <mergeCells count="1">
    <mergeCell ref="I4:P4"/>
  </mergeCells>
  <conditionalFormatting sqref="B4:E4">
    <cfRule type="expression" dxfId="3" priority="5">
      <formula>AND($H$4&gt;=$B$4,$H$4&lt;=$D$4)</formula>
    </cfRule>
  </conditionalFormatting>
  <conditionalFormatting sqref="B5:E5">
    <cfRule type="expression" dxfId="2" priority="3">
      <formula>AND($H$4&gt;=$B$5,$H$4&lt;=$D$5)</formula>
    </cfRule>
  </conditionalFormatting>
  <conditionalFormatting sqref="B6:E6">
    <cfRule type="expression" dxfId="1" priority="2">
      <formula>AND($H$4&gt;=$B$6,$H$4&lt;=$D$6)</formula>
    </cfRule>
  </conditionalFormatting>
  <conditionalFormatting sqref="B7:E7">
    <cfRule type="expression" dxfId="0" priority="1">
      <formula>IF(ISNUMBER($H$4),AND($H$4&gt;=$B$7,$H$4&lt;=$D$7)," ")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Kubíček</dc:creator>
  <cp:lastModifiedBy>Vladimír Kubíček</cp:lastModifiedBy>
  <dcterms:created xsi:type="dcterms:W3CDTF">2016-03-02T19:53:27Z</dcterms:created>
  <dcterms:modified xsi:type="dcterms:W3CDTF">2016-10-12T12:27:20Z</dcterms:modified>
</cp:coreProperties>
</file>